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QuyMo-Tr-Lop" sheetId="1" r:id="rId1"/>
    <sheet name="ĐK-BaoDam" sheetId="2" r:id="rId2"/>
    <sheet name="PCGD-CQG" sheetId="3" r:id="rId3"/>
    <sheet name="Toan-TiengViet" sheetId="4" r:id="rId4"/>
    <sheet name="NangLuc" sheetId="5" r:id="rId5"/>
    <sheet name="pham chat" sheetId="6" r:id="rId6"/>
  </sheets>
  <definedNames/>
  <calcPr fullCalcOnLoad="1"/>
</workbook>
</file>

<file path=xl/sharedStrings.xml><?xml version="1.0" encoding="utf-8"?>
<sst xmlns="http://schemas.openxmlformats.org/spreadsheetml/2006/main" count="261" uniqueCount="89">
  <si>
    <t>STT</t>
  </si>
  <si>
    <t>Số lớp</t>
  </si>
  <si>
    <t>Số HS</t>
  </si>
  <si>
    <t>Số lượng</t>
  </si>
  <si>
    <t>TT</t>
  </si>
  <si>
    <t>HTT</t>
  </si>
  <si>
    <t>CHT</t>
  </si>
  <si>
    <t>Tỉ lệ</t>
  </si>
  <si>
    <t>Mức độ 1</t>
  </si>
  <si>
    <t>Mức độ 2</t>
  </si>
  <si>
    <t>Mức độ 3</t>
  </si>
  <si>
    <t>Học sinh dân tộc thiểu số</t>
  </si>
  <si>
    <t>Hoàn thành tốt</t>
  </si>
  <si>
    <t>Hoàn thành</t>
  </si>
  <si>
    <t>Chưa hoàn thành</t>
  </si>
  <si>
    <t xml:space="preserve">Tỉ lệ </t>
  </si>
  <si>
    <t>Toán</t>
  </si>
  <si>
    <t>Tự phục vụ, tự quản</t>
  </si>
  <si>
    <t>Tốt</t>
  </si>
  <si>
    <t>Đạt</t>
  </si>
  <si>
    <t>Cần cố gắng</t>
  </si>
  <si>
    <t>Hợp tác</t>
  </si>
  <si>
    <t>Tự học và giải quyết vấn đề</t>
  </si>
  <si>
    <t>Chăm học, chăm làm</t>
  </si>
  <si>
    <t>Tự tin, trách nhiệm</t>
  </si>
  <si>
    <t>Trung thực, kỉ luật</t>
  </si>
  <si>
    <t>Đạt mức</t>
  </si>
  <si>
    <t>Số trường quốc tế</t>
  </si>
  <si>
    <t>Công lập</t>
  </si>
  <si>
    <t>Tư thục</t>
  </si>
  <si>
    <t>SL</t>
  </si>
  <si>
    <t>Đoàn kết, yêu thương</t>
  </si>
  <si>
    <t>Số trường
tiểu học</t>
  </si>
  <si>
    <t>Số trường PT
có lớp TH</t>
  </si>
  <si>
    <t>Số xã</t>
  </si>
  <si>
    <t>Số HS học
2 buổi/ngày</t>
  </si>
  <si>
    <t>Học sinh
khuyết tật
(C.Biệt và H.Nhập)</t>
  </si>
  <si>
    <t>Đơn vị cấp xã</t>
  </si>
  <si>
    <t>Học sinh
bỏ học</t>
  </si>
  <si>
    <t>Tỉ lệ (%)</t>
  </si>
  <si>
    <t>Số đơn vị
cấp xã</t>
  </si>
  <si>
    <t xml:space="preserve">Tổng </t>
  </si>
  <si>
    <t>Tổng</t>
  </si>
  <si>
    <t>Chuẩn
QG MĐ1</t>
  </si>
  <si>
    <t>Chuẩn
QGMĐ2</t>
  </si>
  <si>
    <t>Giáo viên</t>
  </si>
  <si>
    <t>Số trường</t>
  </si>
  <si>
    <t>Tỉ lệ
(%)</t>
  </si>
  <si>
    <t>Tỉ lệ phòng học/lớp</t>
  </si>
  <si>
    <t>Trường có đủ phòng chức năng theo Điều lệ</t>
  </si>
  <si>
    <t>Tỉ lệ GV/lớp</t>
  </si>
  <si>
    <t>Tiếng Việt</t>
  </si>
  <si>
    <t>BÁO CÁO</t>
  </si>
  <si>
    <t>Quy mô trường lớp, học sinh</t>
  </si>
  <si>
    <t>Kết quả Phổ cập giáo dục - Trường chuẩn quốc gia</t>
  </si>
  <si>
    <t>Kết quả môn Toán, Tiếng Việt</t>
  </si>
  <si>
    <t>Kết quả về năng lực</t>
  </si>
  <si>
    <t>Kết quả về phẩm chất</t>
  </si>
  <si>
    <t>Số trường có đủ giáo viên chuyên biệt</t>
  </si>
  <si>
    <t>Tổng số trường</t>
  </si>
  <si>
    <t>Trường chuẩn quốc gia</t>
  </si>
  <si>
    <t>Phổ cập giáo dục tiểu học</t>
  </si>
  <si>
    <t>Cán bộ quản lý, giáo viên, cơ sở vật chất</t>
  </si>
  <si>
    <t>Hoàn thành chương trình lớp học</t>
  </si>
  <si>
    <t>Hoàn thành chương trình tiểu học</t>
  </si>
  <si>
    <t>Tỷ lệ</t>
  </si>
  <si>
    <t>SỞ GIÁO DỤC ĐÀO TẠO BÌNH DƯƠNG</t>
  </si>
  <si>
    <t>tổng</t>
  </si>
  <si>
    <t>Trong đó</t>
  </si>
  <si>
    <t>Năm học: 2019-2020</t>
  </si>
  <si>
    <t>Số học sinh lớp 3, 4, 5 học tin học</t>
  </si>
  <si>
    <t>Trường tiểu học</t>
  </si>
  <si>
    <t>PHÒNG GIÁO DỤC ĐÀO TẠO</t>
  </si>
  <si>
    <t>Tổng số 
học sinh</t>
  </si>
  <si>
    <t>Tổng số hs lớp 5</t>
  </si>
  <si>
    <t>Trường</t>
  </si>
  <si>
    <t>Số giáo viên Âm nhạc</t>
  </si>
  <si>
    <t>Số giáo viên
Mĩ thuật</t>
  </si>
  <si>
    <t>Số giáo viên
Thể dục</t>
  </si>
  <si>
    <t>Số giáo viên
Ngoại ngữ</t>
  </si>
  <si>
    <t>Số giáo viên
Tin học</t>
  </si>
  <si>
    <t>TH Định Thành</t>
  </si>
  <si>
    <t>53,9</t>
  </si>
  <si>
    <t>11,11</t>
  </si>
  <si>
    <t>1,8</t>
  </si>
  <si>
    <t>1/9</t>
  </si>
  <si>
    <t>3/4</t>
  </si>
  <si>
    <t>Số học sinh bán trú</t>
  </si>
  <si>
    <t>UBND HUYỆN DẦU TIẾNG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</si>
</sst>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(* #,##0_);_(* \(#,##0\);_(* &quot;-&quot;??_);_(@_)"/>
    <numFmt numFmtId="174" formatCode="0.000"/>
    <numFmt numFmtId="175" formatCode="0.00000"/>
    <numFmt numFmtId="176" formatCode="0.0000"/>
    <numFmt numFmtId="177" formatCode="[$-409]dddd\,\ mmmm\ dd\,\ yyyy"/>
    <numFmt numFmtId="178" formatCode="[$-409]h:mm:ss\ AM/PM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 tint="-0.4999699890613556"/>
      <name val="Times New Roman"/>
      <family val="1"/>
    </font>
    <font>
      <sz val="12"/>
      <color theme="1" tint="-0.4999699890613556"/>
      <name val="Times New Roman"/>
      <family val="1"/>
    </font>
    <font>
      <sz val="10"/>
      <color theme="1" tint="-0.4999699890613556"/>
      <name val="Times New Roman"/>
      <family val="1"/>
    </font>
    <font>
      <sz val="11"/>
      <color theme="1" tint="-0.4999699890613556"/>
      <name val="Times New Roman"/>
      <family val="1"/>
    </font>
    <font>
      <b/>
      <i/>
      <sz val="12"/>
      <color theme="1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2" fontId="45" fillId="0" borderId="10" xfId="55" applyNumberFormat="1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>
      <alignment horizontal="center"/>
    </xf>
    <xf numFmtId="0" fontId="45" fillId="0" borderId="10" xfId="55" applyFont="1" applyFill="1" applyBorder="1" applyAlignment="1" applyProtection="1">
      <alignment horizontal="center"/>
      <protection locked="0"/>
    </xf>
    <xf numFmtId="172" fontId="45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2" fontId="45" fillId="0" borderId="10" xfId="55" applyNumberFormat="1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172" fontId="44" fillId="0" borderId="10" xfId="0" applyNumberFormat="1" applyFont="1" applyBorder="1" applyAlignment="1">
      <alignment horizontal="center" wrapText="1"/>
    </xf>
    <xf numFmtId="172" fontId="43" fillId="0" borderId="1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2" fontId="45" fillId="0" borderId="10" xfId="55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72" fontId="43" fillId="0" borderId="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3" fontId="44" fillId="0" borderId="10" xfId="0" applyNumberFormat="1" applyFont="1" applyBorder="1" applyAlignment="1">
      <alignment horizontal="center" wrapText="1"/>
    </xf>
    <xf numFmtId="16" fontId="43" fillId="0" borderId="10" xfId="0" applyNumberFormat="1" applyFont="1" applyBorder="1" applyAlignment="1" quotePrefix="1">
      <alignment horizontal="center" wrapText="1"/>
    </xf>
    <xf numFmtId="16" fontId="43" fillId="0" borderId="10" xfId="0" applyNumberFormat="1" applyFont="1" applyBorder="1" applyAlignment="1" quotePrefix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7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172" fontId="43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X10" sqref="X10"/>
    </sheetView>
  </sheetViews>
  <sheetFormatPr defaultColWidth="9.00390625" defaultRowHeight="15.75"/>
  <cols>
    <col min="1" max="1" width="4.00390625" style="3" customWidth="1"/>
    <col min="2" max="2" width="12.375" style="3" customWidth="1"/>
    <col min="3" max="3" width="5.00390625" style="3" customWidth="1"/>
    <col min="4" max="4" width="4.75390625" style="3" customWidth="1"/>
    <col min="5" max="5" width="3.75390625" style="3" customWidth="1"/>
    <col min="6" max="6" width="4.875" style="3" customWidth="1"/>
    <col min="7" max="7" width="4.75390625" style="3" customWidth="1"/>
    <col min="8" max="8" width="5.75390625" style="3" customWidth="1"/>
    <col min="9" max="9" width="6.25390625" style="3" customWidth="1"/>
    <col min="10" max="10" width="5.50390625" style="3" customWidth="1"/>
    <col min="11" max="11" width="4.00390625" style="3" customWidth="1"/>
    <col min="12" max="12" width="6.125" style="3" customWidth="1"/>
    <col min="13" max="13" width="6.625" style="3" customWidth="1"/>
    <col min="14" max="14" width="5.50390625" style="3" customWidth="1"/>
    <col min="15" max="15" width="7.00390625" style="3" customWidth="1"/>
    <col min="16" max="16" width="4.25390625" style="3" customWidth="1"/>
    <col min="17" max="17" width="7.00390625" style="3" customWidth="1"/>
    <col min="18" max="18" width="5.875" style="3" customWidth="1"/>
    <col min="19" max="19" width="7.00390625" style="3" customWidth="1"/>
    <col min="20" max="20" width="6.75390625" style="3" customWidth="1"/>
    <col min="21" max="21" width="7.00390625" style="3" customWidth="1"/>
    <col min="22" max="22" width="7.125" style="3" customWidth="1"/>
    <col min="23" max="23" width="8.25390625" style="3" customWidth="1"/>
    <col min="24" max="24" width="8.125" style="3" customWidth="1"/>
    <col min="25" max="16384" width="9.00390625" style="3" customWidth="1"/>
  </cols>
  <sheetData>
    <row r="1" spans="1:5" ht="15.75">
      <c r="A1" s="1" t="s">
        <v>66</v>
      </c>
      <c r="B1" s="1"/>
      <c r="C1" s="1"/>
      <c r="D1" s="1"/>
      <c r="E1" s="2"/>
    </row>
    <row r="2" spans="1:22" ht="15.75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5.75">
      <c r="A3" s="48" t="s">
        <v>53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5.75">
      <c r="A4" s="51" t="s">
        <v>69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6" spans="1:24" ht="73.5" customHeight="1">
      <c r="A6" s="47" t="s">
        <v>0</v>
      </c>
      <c r="B6" s="47" t="s">
        <v>75</v>
      </c>
      <c r="C6" s="47" t="s">
        <v>40</v>
      </c>
      <c r="D6" s="47" t="s">
        <v>32</v>
      </c>
      <c r="E6" s="47"/>
      <c r="F6" s="47" t="s">
        <v>33</v>
      </c>
      <c r="G6" s="47"/>
      <c r="H6" s="47" t="s">
        <v>27</v>
      </c>
      <c r="I6" s="47" t="s">
        <v>1</v>
      </c>
      <c r="J6" s="49" t="s">
        <v>68</v>
      </c>
      <c r="K6" s="50"/>
      <c r="L6" s="47" t="s">
        <v>2</v>
      </c>
      <c r="M6" s="49" t="s">
        <v>68</v>
      </c>
      <c r="N6" s="50"/>
      <c r="O6" s="47" t="s">
        <v>11</v>
      </c>
      <c r="P6" s="47"/>
      <c r="Q6" s="47" t="s">
        <v>36</v>
      </c>
      <c r="R6" s="47"/>
      <c r="S6" s="47" t="s">
        <v>35</v>
      </c>
      <c r="T6" s="47"/>
      <c r="U6" s="47" t="s">
        <v>70</v>
      </c>
      <c r="V6" s="47"/>
      <c r="W6" s="47" t="s">
        <v>87</v>
      </c>
      <c r="X6" s="47"/>
    </row>
    <row r="7" spans="1:24" ht="47.25">
      <c r="A7" s="47"/>
      <c r="B7" s="47"/>
      <c r="C7" s="47"/>
      <c r="D7" s="4" t="s">
        <v>28</v>
      </c>
      <c r="E7" s="4" t="s">
        <v>29</v>
      </c>
      <c r="F7" s="4" t="s">
        <v>28</v>
      </c>
      <c r="G7" s="4" t="s">
        <v>29</v>
      </c>
      <c r="H7" s="47"/>
      <c r="I7" s="47"/>
      <c r="J7" s="4" t="s">
        <v>28</v>
      </c>
      <c r="K7" s="4" t="s">
        <v>29</v>
      </c>
      <c r="L7" s="47"/>
      <c r="M7" s="4" t="s">
        <v>28</v>
      </c>
      <c r="N7" s="4" t="s">
        <v>29</v>
      </c>
      <c r="O7" s="5" t="s">
        <v>30</v>
      </c>
      <c r="P7" s="6" t="s">
        <v>39</v>
      </c>
      <c r="Q7" s="5" t="s">
        <v>30</v>
      </c>
      <c r="R7" s="6" t="s">
        <v>39</v>
      </c>
      <c r="S7" s="5" t="s">
        <v>30</v>
      </c>
      <c r="T7" s="6" t="s">
        <v>39</v>
      </c>
      <c r="U7" s="5" t="s">
        <v>30</v>
      </c>
      <c r="V7" s="6" t="s">
        <v>39</v>
      </c>
      <c r="W7" s="5" t="s">
        <v>30</v>
      </c>
      <c r="X7" s="6" t="s">
        <v>39</v>
      </c>
    </row>
    <row r="8" spans="1:24" ht="15.75">
      <c r="A8" s="7">
        <v>1</v>
      </c>
      <c r="B8" s="8" t="s">
        <v>81</v>
      </c>
      <c r="C8" s="7">
        <v>1</v>
      </c>
      <c r="D8" s="9">
        <v>1</v>
      </c>
      <c r="E8" s="9"/>
      <c r="F8" s="9"/>
      <c r="G8" s="9"/>
      <c r="H8" s="9"/>
      <c r="I8" s="10">
        <v>5</v>
      </c>
      <c r="J8" s="10">
        <v>5</v>
      </c>
      <c r="K8" s="10"/>
      <c r="L8" s="9">
        <v>141</v>
      </c>
      <c r="M8" s="9">
        <v>141</v>
      </c>
      <c r="N8" s="9"/>
      <c r="O8" s="9"/>
      <c r="P8" s="9"/>
      <c r="Q8" s="9"/>
      <c r="R8" s="11"/>
      <c r="S8" s="9">
        <v>141</v>
      </c>
      <c r="T8" s="11">
        <v>100</v>
      </c>
      <c r="U8" s="9">
        <v>76</v>
      </c>
      <c r="V8" s="11" t="s">
        <v>82</v>
      </c>
      <c r="W8" s="9"/>
      <c r="X8" s="11"/>
    </row>
    <row r="9" spans="1:24" ht="15.75">
      <c r="A9" s="53" t="s">
        <v>41</v>
      </c>
      <c r="B9" s="54"/>
      <c r="C9" s="7">
        <f aca="true" t="shared" si="0" ref="C9:V9">SUM(C8:C8)</f>
        <v>1</v>
      </c>
      <c r="D9" s="7">
        <f t="shared" si="0"/>
        <v>1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5</v>
      </c>
      <c r="J9" s="7">
        <f t="shared" si="0"/>
        <v>5</v>
      </c>
      <c r="K9" s="7">
        <f t="shared" si="0"/>
        <v>0</v>
      </c>
      <c r="L9" s="7">
        <f t="shared" si="0"/>
        <v>141</v>
      </c>
      <c r="M9" s="7">
        <f t="shared" si="0"/>
        <v>141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141</v>
      </c>
      <c r="T9" s="7">
        <f t="shared" si="0"/>
        <v>100</v>
      </c>
      <c r="U9" s="7">
        <f t="shared" si="0"/>
        <v>76</v>
      </c>
      <c r="V9" s="7">
        <f t="shared" si="0"/>
        <v>0</v>
      </c>
      <c r="W9" s="30"/>
      <c r="X9" s="30"/>
    </row>
    <row r="10" ht="15.75">
      <c r="A10" s="2"/>
    </row>
    <row r="11" spans="3:20" ht="15.75">
      <c r="C11" s="52"/>
      <c r="D11" s="52"/>
      <c r="E11" s="52"/>
      <c r="F11" s="52"/>
      <c r="S11" s="52"/>
      <c r="T11" s="52"/>
    </row>
  </sheetData>
  <sheetProtection/>
  <mergeCells count="21">
    <mergeCell ref="S11:T11"/>
    <mergeCell ref="C11:F11"/>
    <mergeCell ref="A9:B9"/>
    <mergeCell ref="I6:I7"/>
    <mergeCell ref="J6:K6"/>
    <mergeCell ref="A2:V2"/>
    <mergeCell ref="O6:P6"/>
    <mergeCell ref="A3:V3"/>
    <mergeCell ref="U6:V6"/>
    <mergeCell ref="F6:G6"/>
    <mergeCell ref="M6:N6"/>
    <mergeCell ref="C6:C7"/>
    <mergeCell ref="A6:A7"/>
    <mergeCell ref="A4:V4"/>
    <mergeCell ref="H6:H7"/>
    <mergeCell ref="B6:B7"/>
    <mergeCell ref="L6:L7"/>
    <mergeCell ref="Q6:R6"/>
    <mergeCell ref="D6:E6"/>
    <mergeCell ref="W6:X6"/>
    <mergeCell ref="S6:T6"/>
  </mergeCells>
  <printOptions/>
  <pageMargins left="0.16" right="0.17" top="0.748031496062992" bottom="0.748031496062992" header="0.31496062992126" footer="0.3149606299212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Q16" sqref="Q16"/>
    </sheetView>
  </sheetViews>
  <sheetFormatPr defaultColWidth="9.00390625" defaultRowHeight="15.75"/>
  <cols>
    <col min="1" max="1" width="5.125" style="12" customWidth="1"/>
    <col min="2" max="2" width="23.375" style="12" customWidth="1"/>
    <col min="3" max="3" width="8.50390625" style="12" bestFit="1" customWidth="1"/>
    <col min="4" max="4" width="8.75390625" style="12" customWidth="1"/>
    <col min="5" max="5" width="6.00390625" style="12" customWidth="1"/>
    <col min="6" max="6" width="6.875" style="12" customWidth="1"/>
    <col min="7" max="7" width="4.625" style="12" customWidth="1"/>
    <col min="8" max="8" width="6.875" style="12" customWidth="1"/>
    <col min="9" max="9" width="4.625" style="12" customWidth="1"/>
    <col min="10" max="10" width="6.875" style="12" customWidth="1"/>
    <col min="11" max="11" width="5.625" style="12" customWidth="1"/>
    <col min="12" max="12" width="6.875" style="12" customWidth="1"/>
    <col min="13" max="13" width="4.625" style="12" customWidth="1"/>
    <col min="14" max="14" width="6.875" style="12" customWidth="1"/>
    <col min="15" max="15" width="4.625" style="12" customWidth="1"/>
    <col min="16" max="16" width="8.25390625" style="12" customWidth="1"/>
    <col min="17" max="17" width="9.75390625" style="12" customWidth="1"/>
    <col min="18" max="18" width="6.00390625" style="12" customWidth="1"/>
    <col min="19" max="16384" width="9.00390625" style="12" customWidth="1"/>
  </cols>
  <sheetData>
    <row r="1" spans="1:18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>
      <c r="A3" s="13" t="s">
        <v>66</v>
      </c>
      <c r="B3" s="13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5.75" customHeight="1">
      <c r="A5" s="74" t="s">
        <v>62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15.75">
      <c r="A6" s="73" t="s">
        <v>69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3:14" ht="15.7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8" ht="48" customHeight="1">
      <c r="A8" s="69" t="s">
        <v>0</v>
      </c>
      <c r="B8" s="69" t="s">
        <v>75</v>
      </c>
      <c r="C8" s="69" t="s">
        <v>46</v>
      </c>
      <c r="D8" s="65" t="s">
        <v>45</v>
      </c>
      <c r="E8" s="65"/>
      <c r="F8" s="65" t="s">
        <v>58</v>
      </c>
      <c r="G8" s="65"/>
      <c r="H8" s="65"/>
      <c r="I8" s="65"/>
      <c r="J8" s="65"/>
      <c r="K8" s="65"/>
      <c r="L8" s="65"/>
      <c r="M8" s="65"/>
      <c r="N8" s="65"/>
      <c r="O8" s="65"/>
      <c r="P8" s="62" t="s">
        <v>48</v>
      </c>
      <c r="Q8" s="65" t="s">
        <v>49</v>
      </c>
      <c r="R8" s="65"/>
    </row>
    <row r="9" spans="1:18" ht="64.5" customHeight="1">
      <c r="A9" s="70"/>
      <c r="B9" s="70"/>
      <c r="C9" s="70"/>
      <c r="D9" s="55" t="s">
        <v>3</v>
      </c>
      <c r="E9" s="60" t="s">
        <v>50</v>
      </c>
      <c r="F9" s="57" t="s">
        <v>76</v>
      </c>
      <c r="G9" s="58"/>
      <c r="H9" s="57" t="s">
        <v>77</v>
      </c>
      <c r="I9" s="58"/>
      <c r="J9" s="57" t="s">
        <v>78</v>
      </c>
      <c r="K9" s="58"/>
      <c r="L9" s="57" t="s">
        <v>79</v>
      </c>
      <c r="M9" s="58"/>
      <c r="N9" s="59" t="s">
        <v>80</v>
      </c>
      <c r="O9" s="59"/>
      <c r="P9" s="63"/>
      <c r="Q9" s="55" t="s">
        <v>3</v>
      </c>
      <c r="R9" s="55" t="s">
        <v>47</v>
      </c>
    </row>
    <row r="10" spans="1:18" ht="26.25">
      <c r="A10" s="71"/>
      <c r="B10" s="71"/>
      <c r="C10" s="71"/>
      <c r="D10" s="56"/>
      <c r="E10" s="61"/>
      <c r="F10" s="17" t="s">
        <v>30</v>
      </c>
      <c r="G10" s="18" t="s">
        <v>39</v>
      </c>
      <c r="H10" s="17" t="s">
        <v>30</v>
      </c>
      <c r="I10" s="18" t="s">
        <v>39</v>
      </c>
      <c r="J10" s="17" t="s">
        <v>30</v>
      </c>
      <c r="K10" s="18" t="s">
        <v>39</v>
      </c>
      <c r="L10" s="17" t="s">
        <v>30</v>
      </c>
      <c r="M10" s="18" t="s">
        <v>39</v>
      </c>
      <c r="N10" s="17" t="s">
        <v>30</v>
      </c>
      <c r="O10" s="18" t="s">
        <v>39</v>
      </c>
      <c r="P10" s="64"/>
      <c r="Q10" s="56"/>
      <c r="R10" s="56"/>
    </row>
    <row r="11" spans="1:18" ht="15.75">
      <c r="A11" s="19">
        <v>1</v>
      </c>
      <c r="B11" s="20" t="s">
        <v>81</v>
      </c>
      <c r="C11" s="21">
        <v>1</v>
      </c>
      <c r="D11" s="22">
        <v>9</v>
      </c>
      <c r="E11" s="23" t="s">
        <v>84</v>
      </c>
      <c r="F11" s="43" t="s">
        <v>85</v>
      </c>
      <c r="G11" s="24" t="s">
        <v>83</v>
      </c>
      <c r="H11" s="17"/>
      <c r="I11" s="24"/>
      <c r="J11" s="43" t="s">
        <v>85</v>
      </c>
      <c r="K11" s="42">
        <v>11111</v>
      </c>
      <c r="L11" s="43" t="s">
        <v>85</v>
      </c>
      <c r="M11" s="18" t="s">
        <v>83</v>
      </c>
      <c r="N11" s="43" t="s">
        <v>85</v>
      </c>
      <c r="O11" s="24" t="s">
        <v>83</v>
      </c>
      <c r="P11" s="23">
        <v>100</v>
      </c>
      <c r="Q11" s="44" t="s">
        <v>86</v>
      </c>
      <c r="R11" s="23">
        <v>75</v>
      </c>
    </row>
    <row r="12" spans="1:18" ht="15.75">
      <c r="A12" s="67" t="s">
        <v>42</v>
      </c>
      <c r="B12" s="68"/>
      <c r="C12" s="21">
        <f aca="true" t="shared" si="0" ref="C12:R12">SUM(C10:C11)</f>
        <v>1</v>
      </c>
      <c r="D12" s="21">
        <f t="shared" si="0"/>
        <v>9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11111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100</v>
      </c>
      <c r="Q12" s="21">
        <f t="shared" si="0"/>
        <v>0</v>
      </c>
      <c r="R12" s="21">
        <f t="shared" si="0"/>
        <v>75</v>
      </c>
    </row>
    <row r="14" spans="1:17" ht="15.75">
      <c r="A14" s="14"/>
      <c r="B14" s="66"/>
      <c r="C14" s="66"/>
      <c r="D14" s="66"/>
      <c r="E14" s="66"/>
      <c r="N14" s="66"/>
      <c r="O14" s="66"/>
      <c r="P14" s="66"/>
      <c r="Q14" s="66"/>
    </row>
  </sheetData>
  <sheetProtection/>
  <mergeCells count="24">
    <mergeCell ref="A1:R1"/>
    <mergeCell ref="A2:R2"/>
    <mergeCell ref="A4:R4"/>
    <mergeCell ref="A6:R6"/>
    <mergeCell ref="Q8:R8"/>
    <mergeCell ref="A5:R5"/>
    <mergeCell ref="R9:R10"/>
    <mergeCell ref="F8:O8"/>
    <mergeCell ref="B14:E14"/>
    <mergeCell ref="N14:Q14"/>
    <mergeCell ref="A12:B12"/>
    <mergeCell ref="A8:A10"/>
    <mergeCell ref="B8:B10"/>
    <mergeCell ref="C8:C10"/>
    <mergeCell ref="F9:G9"/>
    <mergeCell ref="H9:I9"/>
    <mergeCell ref="D9:D10"/>
    <mergeCell ref="L9:M9"/>
    <mergeCell ref="N9:O9"/>
    <mergeCell ref="E9:E10"/>
    <mergeCell ref="P8:P10"/>
    <mergeCell ref="Q9:Q10"/>
    <mergeCell ref="J9:K9"/>
    <mergeCell ref="D8:E8"/>
  </mergeCells>
  <printOptions/>
  <pageMargins left="0.2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J13" sqref="J13"/>
    </sheetView>
  </sheetViews>
  <sheetFormatPr defaultColWidth="9.00390625" defaultRowHeight="15.75"/>
  <cols>
    <col min="1" max="1" width="5.625" style="3" customWidth="1"/>
    <col min="2" max="2" width="25.25390625" style="3" customWidth="1"/>
    <col min="3" max="3" width="8.375" style="3" customWidth="1"/>
    <col min="4" max="4" width="11.375" style="3" customWidth="1"/>
    <col min="5" max="5" width="7.875" style="3" customWidth="1"/>
    <col min="6" max="6" width="5.25390625" style="3" customWidth="1"/>
    <col min="7" max="7" width="7.875" style="3" customWidth="1"/>
    <col min="8" max="8" width="5.25390625" style="3" customWidth="1"/>
    <col min="9" max="9" width="7.875" style="3" customWidth="1"/>
    <col min="10" max="10" width="5.25390625" style="3" customWidth="1"/>
    <col min="11" max="11" width="7.625" style="3" customWidth="1"/>
    <col min="12" max="12" width="5.25390625" style="3" customWidth="1"/>
    <col min="13" max="13" width="7.875" style="3" customWidth="1"/>
    <col min="14" max="14" width="5.25390625" style="3" customWidth="1"/>
    <col min="15" max="15" width="7.875" style="3" customWidth="1"/>
    <col min="16" max="16" width="8.50390625" style="3" customWidth="1"/>
    <col min="17" max="17" width="7.75390625" style="3" customWidth="1"/>
    <col min="18" max="18" width="5.625" style="3" customWidth="1"/>
    <col min="19" max="16384" width="9.00390625" style="3" customWidth="1"/>
  </cols>
  <sheetData>
    <row r="1" spans="1:5" ht="15.75">
      <c r="A1" s="1" t="s">
        <v>66</v>
      </c>
      <c r="B1" s="1"/>
      <c r="C1" s="1"/>
      <c r="D1" s="1"/>
      <c r="E1" s="2"/>
    </row>
    <row r="2" spans="1:16" ht="15.75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customHeight="1">
      <c r="A3" s="81" t="s">
        <v>54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.75">
      <c r="A4" s="51" t="s">
        <v>69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6" spans="1:16" ht="15.75">
      <c r="A6" s="82" t="s">
        <v>0</v>
      </c>
      <c r="B6" s="82" t="s">
        <v>75</v>
      </c>
      <c r="C6" s="47" t="s">
        <v>59</v>
      </c>
      <c r="D6" s="47" t="s">
        <v>61</v>
      </c>
      <c r="E6" s="47"/>
      <c r="F6" s="47"/>
      <c r="G6" s="47"/>
      <c r="H6" s="47"/>
      <c r="I6" s="47"/>
      <c r="J6" s="47"/>
      <c r="K6" s="47"/>
      <c r="L6" s="47"/>
      <c r="M6" s="75" t="s">
        <v>60</v>
      </c>
      <c r="N6" s="76"/>
      <c r="O6" s="76"/>
      <c r="P6" s="77"/>
    </row>
    <row r="7" spans="1:16" ht="15.75">
      <c r="A7" s="83"/>
      <c r="B7" s="83"/>
      <c r="C7" s="47"/>
      <c r="D7" s="47" t="s">
        <v>26</v>
      </c>
      <c r="E7" s="47" t="s">
        <v>37</v>
      </c>
      <c r="F7" s="47"/>
      <c r="G7" s="47"/>
      <c r="H7" s="47"/>
      <c r="I7" s="47"/>
      <c r="J7" s="47"/>
      <c r="K7" s="47" t="s">
        <v>38</v>
      </c>
      <c r="L7" s="47"/>
      <c r="M7" s="78"/>
      <c r="N7" s="79"/>
      <c r="O7" s="79"/>
      <c r="P7" s="80"/>
    </row>
    <row r="8" spans="1:16" ht="36" customHeight="1">
      <c r="A8" s="83"/>
      <c r="B8" s="83"/>
      <c r="C8" s="47"/>
      <c r="D8" s="47"/>
      <c r="E8" s="47" t="s">
        <v>8</v>
      </c>
      <c r="F8" s="47"/>
      <c r="G8" s="47" t="s">
        <v>9</v>
      </c>
      <c r="H8" s="47"/>
      <c r="I8" s="47" t="s">
        <v>10</v>
      </c>
      <c r="J8" s="47"/>
      <c r="K8" s="47"/>
      <c r="L8" s="47"/>
      <c r="M8" s="47" t="s">
        <v>43</v>
      </c>
      <c r="N8" s="47"/>
      <c r="O8" s="47" t="s">
        <v>44</v>
      </c>
      <c r="P8" s="47"/>
    </row>
    <row r="9" spans="1:16" ht="31.5">
      <c r="A9" s="84"/>
      <c r="B9" s="84"/>
      <c r="C9" s="47"/>
      <c r="D9" s="47"/>
      <c r="E9" s="4" t="s">
        <v>34</v>
      </c>
      <c r="F9" s="4" t="s">
        <v>7</v>
      </c>
      <c r="G9" s="4" t="s">
        <v>34</v>
      </c>
      <c r="H9" s="4" t="s">
        <v>7</v>
      </c>
      <c r="I9" s="99" t="s">
        <v>34</v>
      </c>
      <c r="J9" s="99" t="s">
        <v>7</v>
      </c>
      <c r="K9" s="4" t="s">
        <v>3</v>
      </c>
      <c r="L9" s="4" t="s">
        <v>7</v>
      </c>
      <c r="M9" s="4" t="s">
        <v>3</v>
      </c>
      <c r="N9" s="4" t="s">
        <v>7</v>
      </c>
      <c r="O9" s="4" t="s">
        <v>3</v>
      </c>
      <c r="P9" s="4" t="s">
        <v>7</v>
      </c>
    </row>
    <row r="10" spans="1:16" ht="15.75">
      <c r="A10" s="7">
        <v>1</v>
      </c>
      <c r="B10" s="8" t="s">
        <v>81</v>
      </c>
      <c r="C10" s="9">
        <v>1</v>
      </c>
      <c r="D10" s="7">
        <v>2</v>
      </c>
      <c r="E10" s="7"/>
      <c r="F10" s="7"/>
      <c r="G10" s="30"/>
      <c r="H10" s="30"/>
      <c r="I10" s="100">
        <v>1</v>
      </c>
      <c r="J10" s="101">
        <v>100</v>
      </c>
      <c r="K10" s="7">
        <v>0</v>
      </c>
      <c r="L10" s="7"/>
      <c r="M10" s="26">
        <v>1</v>
      </c>
      <c r="N10" s="25">
        <v>100</v>
      </c>
      <c r="O10" s="30"/>
      <c r="P10" s="30"/>
    </row>
    <row r="11" spans="1:16" ht="15.75">
      <c r="A11" s="53" t="s">
        <v>41</v>
      </c>
      <c r="B11" s="54"/>
      <c r="C11" s="27">
        <f>SUM(C10:C10)</f>
        <v>1</v>
      </c>
      <c r="D11" s="27">
        <f>SUM(D10:D10)</f>
        <v>2</v>
      </c>
      <c r="E11" s="27"/>
      <c r="F11" s="27"/>
      <c r="G11" s="30"/>
      <c r="H11" s="30"/>
      <c r="I11" s="102">
        <f>SUM(I10:I10)</f>
        <v>1</v>
      </c>
      <c r="J11" s="102">
        <f>SUM(J10:J10)</f>
        <v>100</v>
      </c>
      <c r="K11" s="27">
        <f>SUM(K10:K10)</f>
        <v>0</v>
      </c>
      <c r="L11" s="27">
        <f>SUM(L10:L10)</f>
        <v>0</v>
      </c>
      <c r="M11" s="27"/>
      <c r="N11" s="27"/>
      <c r="O11" s="27"/>
      <c r="P11" s="27"/>
    </row>
    <row r="13" spans="1:17" ht="15.75">
      <c r="A13" s="2"/>
      <c r="B13" s="52"/>
      <c r="C13" s="52"/>
      <c r="D13" s="52"/>
      <c r="E13" s="52"/>
      <c r="N13" s="52"/>
      <c r="O13" s="52"/>
      <c r="P13" s="52"/>
      <c r="Q13" s="52"/>
    </row>
  </sheetData>
  <sheetProtection/>
  <mergeCells count="19">
    <mergeCell ref="A3:P3"/>
    <mergeCell ref="A2:P2"/>
    <mergeCell ref="A4:P4"/>
    <mergeCell ref="E7:J7"/>
    <mergeCell ref="A6:A9"/>
    <mergeCell ref="B6:B9"/>
    <mergeCell ref="E8:F8"/>
    <mergeCell ref="M8:N8"/>
    <mergeCell ref="C6:C9"/>
    <mergeCell ref="O8:P8"/>
    <mergeCell ref="B13:E13"/>
    <mergeCell ref="N13:Q13"/>
    <mergeCell ref="K7:L8"/>
    <mergeCell ref="M6:P7"/>
    <mergeCell ref="A11:B11"/>
    <mergeCell ref="G8:H8"/>
    <mergeCell ref="I8:J8"/>
    <mergeCell ref="D6:L6"/>
    <mergeCell ref="D7:D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E20" sqref="E20"/>
    </sheetView>
  </sheetViews>
  <sheetFormatPr defaultColWidth="9.00390625" defaultRowHeight="15.75"/>
  <cols>
    <col min="1" max="1" width="3.875" style="3" customWidth="1"/>
    <col min="2" max="2" width="19.50390625" style="3" customWidth="1"/>
    <col min="3" max="3" width="10.25390625" style="3" customWidth="1"/>
    <col min="4" max="15" width="8.25390625" style="3" customWidth="1"/>
    <col min="16" max="16384" width="9.00390625" style="3" customWidth="1"/>
  </cols>
  <sheetData>
    <row r="1" spans="1:6" ht="15.75">
      <c r="A1" s="28" t="s">
        <v>88</v>
      </c>
      <c r="B1" s="1"/>
      <c r="C1" s="1"/>
      <c r="D1" s="1"/>
      <c r="E1" s="1"/>
      <c r="F1" s="2"/>
    </row>
    <row r="2" spans="1:6" ht="15.75">
      <c r="A2" s="1" t="s">
        <v>72</v>
      </c>
      <c r="B2" s="1"/>
      <c r="C2" s="1"/>
      <c r="D2" s="1"/>
      <c r="E2" s="1"/>
      <c r="F2" s="2"/>
    </row>
    <row r="3" spans="1:18" ht="15.75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"/>
      <c r="Q3" s="1"/>
      <c r="R3" s="1"/>
    </row>
    <row r="4" spans="1:18" ht="15.75">
      <c r="A4" s="48" t="s">
        <v>55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"/>
      <c r="Q4" s="1"/>
      <c r="R4" s="1"/>
    </row>
    <row r="5" spans="1:15" ht="15.75">
      <c r="A5" s="51" t="s">
        <v>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ht="18.75" customHeight="1"/>
    <row r="7" spans="1:15" s="32" customFormat="1" ht="15.75">
      <c r="A7" s="87" t="s">
        <v>4</v>
      </c>
      <c r="B7" s="87" t="s">
        <v>71</v>
      </c>
      <c r="C7" s="96" t="s">
        <v>73</v>
      </c>
      <c r="D7" s="91" t="s">
        <v>16</v>
      </c>
      <c r="E7" s="92"/>
      <c r="F7" s="92"/>
      <c r="G7" s="92"/>
      <c r="H7" s="92"/>
      <c r="I7" s="93"/>
      <c r="J7" s="91" t="s">
        <v>51</v>
      </c>
      <c r="K7" s="92"/>
      <c r="L7" s="92"/>
      <c r="M7" s="92"/>
      <c r="N7" s="92"/>
      <c r="O7" s="93"/>
    </row>
    <row r="8" spans="1:15" s="32" customFormat="1" ht="15.75">
      <c r="A8" s="88"/>
      <c r="B8" s="88"/>
      <c r="C8" s="88"/>
      <c r="D8" s="94" t="s">
        <v>12</v>
      </c>
      <c r="E8" s="95"/>
      <c r="F8" s="94" t="s">
        <v>13</v>
      </c>
      <c r="G8" s="95" t="s">
        <v>5</v>
      </c>
      <c r="H8" s="94" t="s">
        <v>14</v>
      </c>
      <c r="I8" s="95" t="s">
        <v>6</v>
      </c>
      <c r="J8" s="94" t="s">
        <v>12</v>
      </c>
      <c r="K8" s="95"/>
      <c r="L8" s="94" t="s">
        <v>13</v>
      </c>
      <c r="M8" s="95" t="s">
        <v>5</v>
      </c>
      <c r="N8" s="94" t="s">
        <v>14</v>
      </c>
      <c r="O8" s="95" t="s">
        <v>6</v>
      </c>
    </row>
    <row r="9" spans="1:15" s="32" customFormat="1" ht="15.75">
      <c r="A9" s="89"/>
      <c r="B9" s="89"/>
      <c r="C9" s="89"/>
      <c r="D9" s="33" t="s">
        <v>3</v>
      </c>
      <c r="E9" s="33" t="s">
        <v>15</v>
      </c>
      <c r="F9" s="33" t="s">
        <v>3</v>
      </c>
      <c r="G9" s="33" t="s">
        <v>15</v>
      </c>
      <c r="H9" s="33" t="s">
        <v>3</v>
      </c>
      <c r="I9" s="33" t="s">
        <v>15</v>
      </c>
      <c r="J9" s="33" t="s">
        <v>3</v>
      </c>
      <c r="K9" s="33" t="s">
        <v>15</v>
      </c>
      <c r="L9" s="33" t="s">
        <v>3</v>
      </c>
      <c r="M9" s="33" t="s">
        <v>15</v>
      </c>
      <c r="N9" s="33" t="s">
        <v>3</v>
      </c>
      <c r="O9" s="33" t="s">
        <v>15</v>
      </c>
    </row>
    <row r="10" spans="1:15" s="32" customFormat="1" ht="15.75">
      <c r="A10" s="33">
        <v>1</v>
      </c>
      <c r="B10" s="31" t="s">
        <v>81</v>
      </c>
      <c r="C10" s="31">
        <v>141</v>
      </c>
      <c r="D10" s="33">
        <v>105</v>
      </c>
      <c r="E10" s="34">
        <v>74.5</v>
      </c>
      <c r="F10" s="33">
        <v>36</v>
      </c>
      <c r="G10" s="34">
        <v>25.5</v>
      </c>
      <c r="H10" s="35"/>
      <c r="I10" s="34">
        <v>0</v>
      </c>
      <c r="J10" s="33">
        <v>87</v>
      </c>
      <c r="K10" s="34">
        <v>61.7</v>
      </c>
      <c r="L10" s="33">
        <v>53</v>
      </c>
      <c r="M10" s="34">
        <v>37.6</v>
      </c>
      <c r="N10" s="35">
        <v>1</v>
      </c>
      <c r="O10" s="34">
        <v>0.7</v>
      </c>
    </row>
    <row r="11" spans="1:15" s="32" customFormat="1" ht="15.75">
      <c r="A11" s="33"/>
      <c r="B11" s="33" t="s">
        <v>41</v>
      </c>
      <c r="C11" s="33"/>
      <c r="D11" s="33">
        <f aca="true" t="shared" si="0" ref="D11:O11">SUM(D10:D10)</f>
        <v>105</v>
      </c>
      <c r="E11" s="33">
        <f t="shared" si="0"/>
        <v>74.5</v>
      </c>
      <c r="F11" s="33">
        <f t="shared" si="0"/>
        <v>36</v>
      </c>
      <c r="G11" s="33">
        <f t="shared" si="0"/>
        <v>25.5</v>
      </c>
      <c r="H11" s="33">
        <f t="shared" si="0"/>
        <v>0</v>
      </c>
      <c r="I11" s="33">
        <f t="shared" si="0"/>
        <v>0</v>
      </c>
      <c r="J11" s="33">
        <f t="shared" si="0"/>
        <v>87</v>
      </c>
      <c r="K11" s="33">
        <f t="shared" si="0"/>
        <v>61.7</v>
      </c>
      <c r="L11" s="33">
        <f t="shared" si="0"/>
        <v>53</v>
      </c>
      <c r="M11" s="33">
        <f t="shared" si="0"/>
        <v>37.6</v>
      </c>
      <c r="N11" s="33">
        <f t="shared" si="0"/>
        <v>1</v>
      </c>
      <c r="O11" s="33">
        <f t="shared" si="0"/>
        <v>0.7</v>
      </c>
    </row>
    <row r="12" s="32" customFormat="1" ht="15.75">
      <c r="N12" s="36"/>
    </row>
    <row r="13" spans="1:12" s="32" customFormat="1" ht="15.75">
      <c r="A13" s="90" t="s">
        <v>4</v>
      </c>
      <c r="B13" s="87" t="s">
        <v>71</v>
      </c>
      <c r="C13" s="96" t="s">
        <v>74</v>
      </c>
      <c r="D13" s="90" t="s">
        <v>63</v>
      </c>
      <c r="E13" s="90"/>
      <c r="F13" s="90"/>
      <c r="G13" s="90"/>
      <c r="H13" s="85" t="s">
        <v>73</v>
      </c>
      <c r="I13" s="90" t="s">
        <v>64</v>
      </c>
      <c r="J13" s="90"/>
      <c r="K13" s="90"/>
      <c r="L13" s="90"/>
    </row>
    <row r="14" spans="1:12" s="32" customFormat="1" ht="15.75">
      <c r="A14" s="90"/>
      <c r="B14" s="88"/>
      <c r="C14" s="88"/>
      <c r="D14" s="90" t="s">
        <v>13</v>
      </c>
      <c r="E14" s="90"/>
      <c r="F14" s="90" t="s">
        <v>14</v>
      </c>
      <c r="G14" s="90"/>
      <c r="H14" s="86"/>
      <c r="I14" s="90" t="s">
        <v>13</v>
      </c>
      <c r="J14" s="90"/>
      <c r="K14" s="90" t="s">
        <v>14</v>
      </c>
      <c r="L14" s="90"/>
    </row>
    <row r="15" spans="1:12" s="32" customFormat="1" ht="15.75">
      <c r="A15" s="90"/>
      <c r="B15" s="89"/>
      <c r="C15" s="89"/>
      <c r="D15" s="33" t="s">
        <v>3</v>
      </c>
      <c r="E15" s="33" t="s">
        <v>65</v>
      </c>
      <c r="F15" s="33" t="s">
        <v>3</v>
      </c>
      <c r="G15" s="33" t="s">
        <v>65</v>
      </c>
      <c r="H15" s="86"/>
      <c r="I15" s="33" t="s">
        <v>3</v>
      </c>
      <c r="J15" s="33" t="s">
        <v>65</v>
      </c>
      <c r="K15" s="33" t="s">
        <v>3</v>
      </c>
      <c r="L15" s="33" t="s">
        <v>65</v>
      </c>
    </row>
    <row r="16" spans="1:17" s="32" customFormat="1" ht="15.75">
      <c r="A16" s="33">
        <v>1</v>
      </c>
      <c r="B16" s="31" t="s">
        <v>81</v>
      </c>
      <c r="C16" s="31">
        <v>25</v>
      </c>
      <c r="D16" s="33">
        <v>25</v>
      </c>
      <c r="E16" s="34">
        <v>100</v>
      </c>
      <c r="F16" s="33"/>
      <c r="G16" s="34"/>
      <c r="H16" s="33">
        <v>25</v>
      </c>
      <c r="I16" s="33">
        <v>25</v>
      </c>
      <c r="J16" s="37">
        <v>100</v>
      </c>
      <c r="K16" s="33"/>
      <c r="L16" s="38"/>
      <c r="O16" s="45"/>
      <c r="P16" s="45"/>
      <c r="Q16" s="45"/>
    </row>
    <row r="17" spans="1:17" s="32" customFormat="1" ht="15.75">
      <c r="A17" s="94" t="s">
        <v>67</v>
      </c>
      <c r="B17" s="95"/>
      <c r="C17" s="31"/>
      <c r="D17" s="33"/>
      <c r="E17" s="34"/>
      <c r="F17" s="33"/>
      <c r="G17" s="34"/>
      <c r="H17" s="33"/>
      <c r="I17" s="33"/>
      <c r="J17" s="34"/>
      <c r="K17" s="33"/>
      <c r="L17" s="34"/>
      <c r="M17" s="39"/>
      <c r="O17" s="45"/>
      <c r="P17" s="45"/>
      <c r="Q17" s="45"/>
    </row>
    <row r="18" spans="15:17" ht="15.75">
      <c r="O18" s="45"/>
      <c r="P18" s="45"/>
      <c r="Q18" s="45"/>
    </row>
    <row r="19" spans="15:17" ht="15.75">
      <c r="O19" s="46"/>
      <c r="P19" s="46"/>
      <c r="Q19" s="46"/>
    </row>
  </sheetData>
  <sheetProtection/>
  <mergeCells count="25">
    <mergeCell ref="A17:B17"/>
    <mergeCell ref="C13:C15"/>
    <mergeCell ref="B7:B9"/>
    <mergeCell ref="H8:I8"/>
    <mergeCell ref="A4:O4"/>
    <mergeCell ref="J8:K8"/>
    <mergeCell ref="I14:J14"/>
    <mergeCell ref="K14:L14"/>
    <mergeCell ref="D14:E14"/>
    <mergeCell ref="F14:G14"/>
    <mergeCell ref="A3:O3"/>
    <mergeCell ref="A5:O5"/>
    <mergeCell ref="D7:I7"/>
    <mergeCell ref="D8:E8"/>
    <mergeCell ref="F8:G8"/>
    <mergeCell ref="L8:M8"/>
    <mergeCell ref="J7:O7"/>
    <mergeCell ref="N8:O8"/>
    <mergeCell ref="C7:C9"/>
    <mergeCell ref="H13:H15"/>
    <mergeCell ref="A7:A9"/>
    <mergeCell ref="A13:A15"/>
    <mergeCell ref="B13:B15"/>
    <mergeCell ref="D13:G13"/>
    <mergeCell ref="I13:L13"/>
  </mergeCells>
  <printOptions/>
  <pageMargins left="0.16" right="0.17" top="0.34" bottom="0.33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1" width="3.875" style="3" customWidth="1"/>
    <col min="2" max="2" width="13.375" style="3" customWidth="1"/>
    <col min="3" max="3" width="7.875" style="3" customWidth="1"/>
    <col min="4" max="21" width="6.00390625" style="3" customWidth="1"/>
    <col min="22" max="16384" width="9.00390625" style="3" customWidth="1"/>
  </cols>
  <sheetData>
    <row r="1" spans="1:21" ht="15.75">
      <c r="A1" s="28" t="s">
        <v>88</v>
      </c>
      <c r="B1" s="1"/>
      <c r="C1" s="1"/>
      <c r="D1" s="28"/>
      <c r="E1" s="1"/>
      <c r="F1" s="1"/>
      <c r="G1" s="28"/>
      <c r="H1" s="1"/>
      <c r="I1" s="1"/>
      <c r="J1" s="28"/>
      <c r="K1" s="1"/>
      <c r="L1" s="1"/>
      <c r="M1" s="28"/>
      <c r="N1" s="1"/>
      <c r="O1" s="1"/>
      <c r="P1" s="28"/>
      <c r="Q1" s="1"/>
      <c r="R1" s="1"/>
      <c r="S1" s="28"/>
      <c r="T1" s="1"/>
      <c r="U1" s="1"/>
    </row>
    <row r="2" spans="1:21" ht="15.75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5.75">
      <c r="A5" s="51" t="s">
        <v>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7" spans="1:21" ht="15.75">
      <c r="A7" s="87" t="s">
        <v>4</v>
      </c>
      <c r="B7" s="87" t="s">
        <v>71</v>
      </c>
      <c r="C7" s="96" t="s">
        <v>73</v>
      </c>
      <c r="D7" s="98" t="s">
        <v>17</v>
      </c>
      <c r="E7" s="98"/>
      <c r="F7" s="98"/>
      <c r="G7" s="98"/>
      <c r="H7" s="98"/>
      <c r="I7" s="98"/>
      <c r="J7" s="98" t="s">
        <v>21</v>
      </c>
      <c r="K7" s="98"/>
      <c r="L7" s="98"/>
      <c r="M7" s="98"/>
      <c r="N7" s="98"/>
      <c r="O7" s="98"/>
      <c r="P7" s="98" t="s">
        <v>22</v>
      </c>
      <c r="Q7" s="98"/>
      <c r="R7" s="98"/>
      <c r="S7" s="98"/>
      <c r="T7" s="98"/>
      <c r="U7" s="98"/>
    </row>
    <row r="8" spans="1:21" ht="15.75">
      <c r="A8" s="88"/>
      <c r="B8" s="88"/>
      <c r="C8" s="88"/>
      <c r="D8" s="97" t="s">
        <v>18</v>
      </c>
      <c r="E8" s="97"/>
      <c r="F8" s="97" t="s">
        <v>19</v>
      </c>
      <c r="G8" s="97"/>
      <c r="H8" s="97" t="s">
        <v>20</v>
      </c>
      <c r="I8" s="97"/>
      <c r="J8" s="97" t="s">
        <v>18</v>
      </c>
      <c r="K8" s="97"/>
      <c r="L8" s="97" t="s">
        <v>19</v>
      </c>
      <c r="M8" s="97"/>
      <c r="N8" s="97" t="s">
        <v>20</v>
      </c>
      <c r="O8" s="97"/>
      <c r="P8" s="97" t="s">
        <v>18</v>
      </c>
      <c r="Q8" s="97"/>
      <c r="R8" s="97" t="s">
        <v>19</v>
      </c>
      <c r="S8" s="97"/>
      <c r="T8" s="97" t="s">
        <v>20</v>
      </c>
      <c r="U8" s="97"/>
    </row>
    <row r="9" spans="1:21" ht="15.75">
      <c r="A9" s="89"/>
      <c r="B9" s="89"/>
      <c r="C9" s="89"/>
      <c r="D9" s="7" t="s">
        <v>30</v>
      </c>
      <c r="E9" s="7" t="s">
        <v>15</v>
      </c>
      <c r="F9" s="7" t="s">
        <v>30</v>
      </c>
      <c r="G9" s="7" t="s">
        <v>15</v>
      </c>
      <c r="H9" s="7" t="s">
        <v>30</v>
      </c>
      <c r="I9" s="7" t="s">
        <v>15</v>
      </c>
      <c r="J9" s="7" t="s">
        <v>30</v>
      </c>
      <c r="K9" s="7" t="s">
        <v>15</v>
      </c>
      <c r="L9" s="7" t="s">
        <v>30</v>
      </c>
      <c r="M9" s="7" t="s">
        <v>15</v>
      </c>
      <c r="N9" s="7" t="s">
        <v>30</v>
      </c>
      <c r="O9" s="7" t="s">
        <v>15</v>
      </c>
      <c r="P9" s="7" t="s">
        <v>30</v>
      </c>
      <c r="Q9" s="7" t="s">
        <v>15</v>
      </c>
      <c r="R9" s="7" t="s">
        <v>30</v>
      </c>
      <c r="S9" s="7" t="s">
        <v>15</v>
      </c>
      <c r="T9" s="7" t="s">
        <v>30</v>
      </c>
      <c r="U9" s="7" t="s">
        <v>15</v>
      </c>
    </row>
    <row r="10" spans="1:21" ht="15.75">
      <c r="A10" s="7">
        <v>1</v>
      </c>
      <c r="B10" s="31" t="s">
        <v>81</v>
      </c>
      <c r="C10" s="8">
        <v>141</v>
      </c>
      <c r="D10" s="7">
        <v>86</v>
      </c>
      <c r="E10" s="7">
        <v>61</v>
      </c>
      <c r="F10" s="7">
        <v>55</v>
      </c>
      <c r="G10" s="7">
        <v>39</v>
      </c>
      <c r="H10" s="29"/>
      <c r="I10" s="7"/>
      <c r="J10" s="7">
        <v>75</v>
      </c>
      <c r="K10" s="7">
        <v>53.2</v>
      </c>
      <c r="L10" s="7">
        <v>66</v>
      </c>
      <c r="M10" s="7">
        <v>46.8</v>
      </c>
      <c r="N10" s="29"/>
      <c r="O10" s="7"/>
      <c r="P10" s="7">
        <v>77</v>
      </c>
      <c r="Q10" s="7">
        <v>54.6</v>
      </c>
      <c r="R10" s="7">
        <v>64</v>
      </c>
      <c r="S10" s="7">
        <v>45.4</v>
      </c>
      <c r="T10" s="29"/>
      <c r="U10" s="40"/>
    </row>
    <row r="11" spans="1:21" ht="15.75">
      <c r="A11" s="97" t="s">
        <v>67</v>
      </c>
      <c r="B11" s="9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</sheetData>
  <sheetProtection/>
  <mergeCells count="19">
    <mergeCell ref="A11:B11"/>
    <mergeCell ref="D7:I7"/>
    <mergeCell ref="A3:U3"/>
    <mergeCell ref="T8:U8"/>
    <mergeCell ref="A4:U4"/>
    <mergeCell ref="A5:U5"/>
    <mergeCell ref="C7:C9"/>
    <mergeCell ref="L8:M8"/>
    <mergeCell ref="J7:O7"/>
    <mergeCell ref="N8:O8"/>
    <mergeCell ref="B7:B9"/>
    <mergeCell ref="A7:A9"/>
    <mergeCell ref="J8:K8"/>
    <mergeCell ref="D8:E8"/>
    <mergeCell ref="P8:Q8"/>
    <mergeCell ref="R8:S8"/>
    <mergeCell ref="P7:U7"/>
    <mergeCell ref="H8:I8"/>
    <mergeCell ref="F8:G8"/>
  </mergeCells>
  <printOptions/>
  <pageMargins left="0.17" right="0.17" top="0.48" bottom="0.21" header="0.31496062992125984" footer="0.1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5" sqref="A5:O5"/>
    </sheetView>
  </sheetViews>
  <sheetFormatPr defaultColWidth="9.00390625" defaultRowHeight="15.75"/>
  <cols>
    <col min="1" max="1" width="3.875" style="3" customWidth="1"/>
    <col min="2" max="2" width="21.625" style="3" customWidth="1"/>
    <col min="3" max="3" width="7.875" style="3" customWidth="1"/>
    <col min="4" max="15" width="8.50390625" style="3" customWidth="1"/>
    <col min="16" max="21" width="6.00390625" style="3" customWidth="1"/>
    <col min="22" max="16384" width="9.00390625" style="3" customWidth="1"/>
  </cols>
  <sheetData>
    <row r="1" spans="1:21" ht="15.75">
      <c r="A1" s="28" t="s">
        <v>88</v>
      </c>
      <c r="B1" s="1"/>
      <c r="C1" s="1"/>
      <c r="D1" s="28"/>
      <c r="E1" s="1"/>
      <c r="F1" s="1"/>
      <c r="G1" s="28"/>
      <c r="H1" s="1"/>
      <c r="I1" s="1"/>
      <c r="J1" s="28"/>
      <c r="K1" s="1"/>
      <c r="L1" s="1"/>
      <c r="M1" s="28"/>
      <c r="N1" s="1"/>
      <c r="O1" s="1"/>
      <c r="P1" s="28"/>
      <c r="Q1" s="1"/>
      <c r="R1" s="1"/>
      <c r="S1" s="28"/>
      <c r="T1" s="1"/>
      <c r="U1" s="1"/>
    </row>
    <row r="2" spans="1:21" ht="15.75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"/>
      <c r="Q3" s="1"/>
      <c r="R3" s="1"/>
      <c r="S3" s="1"/>
      <c r="T3" s="1"/>
      <c r="U3" s="1"/>
    </row>
    <row r="4" spans="1:21" ht="15.75">
      <c r="A4" s="48" t="s">
        <v>57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"/>
      <c r="Q4" s="1"/>
      <c r="R4" s="1"/>
      <c r="S4" s="1"/>
      <c r="T4" s="1"/>
      <c r="U4" s="1"/>
    </row>
    <row r="5" spans="1:21" ht="15.75">
      <c r="A5" s="51" t="s">
        <v>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41"/>
      <c r="Q5" s="41"/>
      <c r="R5" s="41"/>
      <c r="S5" s="41"/>
      <c r="T5" s="41"/>
      <c r="U5" s="41"/>
    </row>
    <row r="7" spans="1:15" ht="15.75">
      <c r="A7" s="87" t="s">
        <v>4</v>
      </c>
      <c r="B7" s="87" t="s">
        <v>71</v>
      </c>
      <c r="C7" s="96" t="s">
        <v>73</v>
      </c>
      <c r="D7" s="98" t="s">
        <v>23</v>
      </c>
      <c r="E7" s="98"/>
      <c r="F7" s="98"/>
      <c r="G7" s="98"/>
      <c r="H7" s="98"/>
      <c r="I7" s="98"/>
      <c r="J7" s="98" t="s">
        <v>24</v>
      </c>
      <c r="K7" s="98"/>
      <c r="L7" s="98"/>
      <c r="M7" s="98"/>
      <c r="N7" s="98"/>
      <c r="O7" s="98"/>
    </row>
    <row r="8" spans="1:15" ht="15.75">
      <c r="A8" s="88"/>
      <c r="B8" s="88"/>
      <c r="C8" s="88"/>
      <c r="D8" s="97" t="s">
        <v>18</v>
      </c>
      <c r="E8" s="97"/>
      <c r="F8" s="97" t="s">
        <v>19</v>
      </c>
      <c r="G8" s="97"/>
      <c r="H8" s="97" t="s">
        <v>20</v>
      </c>
      <c r="I8" s="97"/>
      <c r="J8" s="97" t="s">
        <v>18</v>
      </c>
      <c r="K8" s="97"/>
      <c r="L8" s="97" t="s">
        <v>19</v>
      </c>
      <c r="M8" s="97"/>
      <c r="N8" s="97" t="s">
        <v>20</v>
      </c>
      <c r="O8" s="97"/>
    </row>
    <row r="9" spans="1:15" ht="15.75">
      <c r="A9" s="89"/>
      <c r="B9" s="89"/>
      <c r="C9" s="89"/>
      <c r="D9" s="7" t="s">
        <v>30</v>
      </c>
      <c r="E9" s="7" t="s">
        <v>15</v>
      </c>
      <c r="F9" s="7" t="s">
        <v>30</v>
      </c>
      <c r="G9" s="7" t="s">
        <v>15</v>
      </c>
      <c r="H9" s="7" t="s">
        <v>30</v>
      </c>
      <c r="I9" s="7" t="s">
        <v>15</v>
      </c>
      <c r="J9" s="7" t="s">
        <v>30</v>
      </c>
      <c r="K9" s="7" t="s">
        <v>15</v>
      </c>
      <c r="L9" s="7" t="s">
        <v>30</v>
      </c>
      <c r="M9" s="7" t="s">
        <v>15</v>
      </c>
      <c r="N9" s="7" t="s">
        <v>30</v>
      </c>
      <c r="O9" s="7" t="s">
        <v>15</v>
      </c>
    </row>
    <row r="10" spans="1:15" ht="15.75">
      <c r="A10" s="7">
        <v>1</v>
      </c>
      <c r="B10" s="31" t="s">
        <v>81</v>
      </c>
      <c r="C10" s="8">
        <v>141</v>
      </c>
      <c r="D10" s="7">
        <v>75</v>
      </c>
      <c r="E10" s="7">
        <v>53.2</v>
      </c>
      <c r="F10" s="7">
        <v>66</v>
      </c>
      <c r="G10" s="7">
        <v>46.8</v>
      </c>
      <c r="H10" s="29"/>
      <c r="I10" s="7"/>
      <c r="J10" s="7">
        <v>78</v>
      </c>
      <c r="K10" s="7">
        <v>55.3</v>
      </c>
      <c r="L10" s="7">
        <v>63</v>
      </c>
      <c r="M10" s="7">
        <v>44.7</v>
      </c>
      <c r="N10" s="29"/>
      <c r="O10" s="7"/>
    </row>
    <row r="11" spans="1:15" ht="15.75">
      <c r="A11" s="97" t="s">
        <v>67</v>
      </c>
      <c r="B11" s="9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3" spans="1:15" ht="15.75">
      <c r="A13" s="87" t="s">
        <v>4</v>
      </c>
      <c r="B13" s="87" t="s">
        <v>71</v>
      </c>
      <c r="C13" s="96" t="s">
        <v>73</v>
      </c>
      <c r="D13" s="98" t="s">
        <v>25</v>
      </c>
      <c r="E13" s="98"/>
      <c r="F13" s="98"/>
      <c r="G13" s="98"/>
      <c r="H13" s="98"/>
      <c r="I13" s="98"/>
      <c r="J13" s="98" t="s">
        <v>31</v>
      </c>
      <c r="K13" s="98"/>
      <c r="L13" s="98"/>
      <c r="M13" s="98"/>
      <c r="N13" s="98"/>
      <c r="O13" s="98"/>
    </row>
    <row r="14" spans="1:15" ht="15.75">
      <c r="A14" s="88"/>
      <c r="B14" s="88"/>
      <c r="C14" s="88"/>
      <c r="D14" s="97" t="s">
        <v>18</v>
      </c>
      <c r="E14" s="97"/>
      <c r="F14" s="97" t="s">
        <v>19</v>
      </c>
      <c r="G14" s="97"/>
      <c r="H14" s="97" t="s">
        <v>20</v>
      </c>
      <c r="I14" s="97"/>
      <c r="J14" s="97" t="s">
        <v>18</v>
      </c>
      <c r="K14" s="97"/>
      <c r="L14" s="97" t="s">
        <v>19</v>
      </c>
      <c r="M14" s="97"/>
      <c r="N14" s="97" t="s">
        <v>20</v>
      </c>
      <c r="O14" s="97"/>
    </row>
    <row r="15" spans="1:15" ht="15.75">
      <c r="A15" s="89"/>
      <c r="B15" s="89"/>
      <c r="C15" s="89"/>
      <c r="D15" s="7" t="s">
        <v>30</v>
      </c>
      <c r="E15" s="7" t="s">
        <v>15</v>
      </c>
      <c r="F15" s="7" t="s">
        <v>30</v>
      </c>
      <c r="G15" s="7" t="s">
        <v>15</v>
      </c>
      <c r="H15" s="7" t="s">
        <v>30</v>
      </c>
      <c r="I15" s="7" t="s">
        <v>15</v>
      </c>
      <c r="J15" s="7" t="s">
        <v>30</v>
      </c>
      <c r="K15" s="7" t="s">
        <v>15</v>
      </c>
      <c r="L15" s="7" t="s">
        <v>30</v>
      </c>
      <c r="M15" s="7" t="s">
        <v>15</v>
      </c>
      <c r="N15" s="7" t="s">
        <v>30</v>
      </c>
      <c r="O15" s="7" t="s">
        <v>15</v>
      </c>
    </row>
    <row r="16" spans="1:15" ht="15.75">
      <c r="A16" s="7">
        <v>1</v>
      </c>
      <c r="B16" s="31" t="s">
        <v>81</v>
      </c>
      <c r="C16" s="8">
        <v>141</v>
      </c>
      <c r="D16" s="7">
        <v>96</v>
      </c>
      <c r="E16" s="7">
        <v>68.1</v>
      </c>
      <c r="F16" s="7">
        <v>45</v>
      </c>
      <c r="G16" s="7">
        <v>31.9</v>
      </c>
      <c r="H16" s="29"/>
      <c r="I16" s="7"/>
      <c r="J16" s="7">
        <v>109</v>
      </c>
      <c r="K16" s="7">
        <v>77.3</v>
      </c>
      <c r="L16" s="7">
        <v>32</v>
      </c>
      <c r="M16" s="7">
        <v>22.7</v>
      </c>
      <c r="N16" s="29"/>
      <c r="O16" s="40"/>
    </row>
    <row r="17" spans="1:15" ht="15.75">
      <c r="A17" s="97" t="s">
        <v>67</v>
      </c>
      <c r="B17" s="97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</sheetData>
  <sheetProtection/>
  <mergeCells count="27">
    <mergeCell ref="A4:O4"/>
    <mergeCell ref="A5:O5"/>
    <mergeCell ref="A17:B17"/>
    <mergeCell ref="L14:M14"/>
    <mergeCell ref="N14:O14"/>
    <mergeCell ref="A11:B11"/>
    <mergeCell ref="A13:A15"/>
    <mergeCell ref="B13:B15"/>
    <mergeCell ref="C13:C15"/>
    <mergeCell ref="H14:I14"/>
    <mergeCell ref="F8:G8"/>
    <mergeCell ref="H8:I8"/>
    <mergeCell ref="J8:K8"/>
    <mergeCell ref="L8:M8"/>
    <mergeCell ref="N8:O8"/>
    <mergeCell ref="D13:I13"/>
    <mergeCell ref="D8:E8"/>
    <mergeCell ref="A3:O3"/>
    <mergeCell ref="J14:K14"/>
    <mergeCell ref="A7:A9"/>
    <mergeCell ref="B7:B9"/>
    <mergeCell ref="C7:C9"/>
    <mergeCell ref="D7:I7"/>
    <mergeCell ref="J7:O7"/>
    <mergeCell ref="D14:E14"/>
    <mergeCell ref="F14:G14"/>
    <mergeCell ref="J13:O13"/>
  </mergeCells>
  <printOptions/>
  <pageMargins left="0.17" right="0.17" top="0.48" bottom="0.21" header="0.31496062992125984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0978.357.753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2020-07-10T09:47:22Z</cp:lastPrinted>
  <dcterms:created xsi:type="dcterms:W3CDTF">2017-03-16T01:48:09Z</dcterms:created>
  <dcterms:modified xsi:type="dcterms:W3CDTF">2020-07-13T02:05:04Z</dcterms:modified>
  <cp:category/>
  <cp:version/>
  <cp:contentType/>
  <cp:contentStatus/>
</cp:coreProperties>
</file>